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Prese\Angelika\Skatuves runa\"/>
    </mc:Choice>
  </mc:AlternateContent>
  <bookViews>
    <workbookView xWindow="0" yWindow="0" windowWidth="28800" windowHeight="1233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 s="1"/>
  <c r="J18" i="1" s="1"/>
  <c r="H16" i="1"/>
  <c r="I16" i="1" s="1"/>
  <c r="J16" i="1" s="1"/>
  <c r="H15" i="1"/>
  <c r="I15" i="1" s="1"/>
  <c r="J15" i="1" s="1"/>
  <c r="I14" i="1"/>
  <c r="J14" i="1" s="1"/>
  <c r="H14" i="1"/>
  <c r="H13" i="1"/>
  <c r="I13" i="1" s="1"/>
  <c r="J13" i="1" s="1"/>
  <c r="H12" i="1"/>
  <c r="I12" i="1" s="1"/>
  <c r="J12" i="1" s="1"/>
  <c r="H11" i="1"/>
  <c r="I11" i="1" s="1"/>
  <c r="J11" i="1" s="1"/>
  <c r="I10" i="1"/>
  <c r="J10" i="1" s="1"/>
  <c r="H10" i="1"/>
  <c r="H9" i="1"/>
  <c r="I9" i="1" s="1"/>
  <c r="J9" i="1" s="1"/>
  <c r="H8" i="1"/>
  <c r="I8" i="1" s="1"/>
  <c r="J8" i="1" s="1"/>
  <c r="H7" i="1"/>
  <c r="I7" i="1" s="1"/>
  <c r="J7" i="1" s="1"/>
  <c r="I6" i="1"/>
  <c r="J6" i="1" s="1"/>
  <c r="H6" i="1"/>
  <c r="H5" i="1"/>
  <c r="I5" i="1" s="1"/>
  <c r="J5" i="1" s="1"/>
  <c r="H4" i="1"/>
  <c r="I4" i="1" s="1"/>
  <c r="J4" i="1" s="1"/>
</calcChain>
</file>

<file path=xl/sharedStrings.xml><?xml version="1.0" encoding="utf-8"?>
<sst xmlns="http://schemas.openxmlformats.org/spreadsheetml/2006/main" count="76" uniqueCount="60">
  <si>
    <r>
      <t xml:space="preserve">Skatuves runa </t>
    </r>
    <r>
      <rPr>
        <b/>
        <sz val="10"/>
        <rFont val="Times New Roman"/>
        <family val="1"/>
      </rPr>
      <t>2017</t>
    </r>
  </si>
  <si>
    <t>7.-9. klašu grupa</t>
  </si>
  <si>
    <t>N.p.k.</t>
  </si>
  <si>
    <t>Izglītības iestāde</t>
  </si>
  <si>
    <t>Uzstājas</t>
  </si>
  <si>
    <t>Klase</t>
  </si>
  <si>
    <t>Kopā punkti</t>
  </si>
  <si>
    <t>Dalīts</t>
  </si>
  <si>
    <t>Margita</t>
  </si>
  <si>
    <t>Jānis</t>
  </si>
  <si>
    <t>Dace</t>
  </si>
  <si>
    <t>1.</t>
  </si>
  <si>
    <t>Samanta Kurina</t>
  </si>
  <si>
    <t>Pūres pamatskola</t>
  </si>
  <si>
    <t>7.</t>
  </si>
  <si>
    <t>3.</t>
  </si>
  <si>
    <r>
      <t xml:space="preserve">Luīza Elīna </t>
    </r>
    <r>
      <rPr>
        <b/>
        <sz val="10"/>
        <rFont val="Times New Roman"/>
        <family val="1"/>
      </rPr>
      <t>Skudra</t>
    </r>
  </si>
  <si>
    <t>Lapmežciema pamatskola</t>
  </si>
  <si>
    <t>4.</t>
  </si>
  <si>
    <r>
      <t xml:space="preserve">Paula Patrīcija </t>
    </r>
    <r>
      <rPr>
        <b/>
        <sz val="10"/>
        <rFont val="Times New Roman"/>
        <family val="1"/>
      </rPr>
      <t>Dembovska</t>
    </r>
  </si>
  <si>
    <t>Tukuma 2. pamatskola</t>
  </si>
  <si>
    <t>7. a</t>
  </si>
  <si>
    <t>5.</t>
  </si>
  <si>
    <r>
      <t xml:space="preserve">Madars </t>
    </r>
    <r>
      <rPr>
        <b/>
        <sz val="10"/>
        <rFont val="Times New Roman"/>
        <family val="1"/>
      </rPr>
      <t>Krāģis</t>
    </r>
  </si>
  <si>
    <t>Tukuma 3.pamatskola</t>
  </si>
  <si>
    <t>6.</t>
  </si>
  <si>
    <r>
      <t xml:space="preserve">Helēna Anna </t>
    </r>
    <r>
      <rPr>
        <b/>
        <sz val="10"/>
        <rFont val="Times New Roman"/>
        <family val="1"/>
      </rPr>
      <t>Dzērvāne</t>
    </r>
  </si>
  <si>
    <t>Tukuma Raiņa ģimnāzija</t>
  </si>
  <si>
    <r>
      <t>Kitija F</t>
    </r>
    <r>
      <rPr>
        <b/>
        <sz val="10"/>
        <rFont val="Times New Roman"/>
        <family val="1"/>
      </rPr>
      <t>olkmane</t>
    </r>
  </si>
  <si>
    <t>8.</t>
  </si>
  <si>
    <r>
      <t xml:space="preserve">Ričards </t>
    </r>
    <r>
      <rPr>
        <b/>
        <sz val="10"/>
        <rFont val="Times New Roman"/>
        <family val="1"/>
      </rPr>
      <t>Gudelis</t>
    </r>
  </si>
  <si>
    <t>Tukuma 2.vidusskola</t>
  </si>
  <si>
    <t>7. c</t>
  </si>
  <si>
    <t>9.</t>
  </si>
  <si>
    <r>
      <t xml:space="preserve">Reina Paula </t>
    </r>
    <r>
      <rPr>
        <b/>
        <sz val="10"/>
        <rFont val="Times New Roman"/>
        <family val="1"/>
      </rPr>
      <t>Kreicberga</t>
    </r>
  </si>
  <si>
    <t>10.</t>
  </si>
  <si>
    <r>
      <t xml:space="preserve">Alita </t>
    </r>
    <r>
      <rPr>
        <b/>
        <sz val="10"/>
        <rFont val="Times New Roman"/>
        <family val="1"/>
      </rPr>
      <t>Strade</t>
    </r>
  </si>
  <si>
    <t xml:space="preserve">Tukuma E.Birznieka-Upīša 1.pamatskola
</t>
  </si>
  <si>
    <t>11.</t>
  </si>
  <si>
    <r>
      <t xml:space="preserve">Albīna </t>
    </r>
    <r>
      <rPr>
        <b/>
        <sz val="10"/>
        <rFont val="Times New Roman"/>
        <family val="1"/>
      </rPr>
      <t>Juzupa</t>
    </r>
  </si>
  <si>
    <t>Jaunpils vidusskola</t>
  </si>
  <si>
    <t>12.</t>
  </si>
  <si>
    <r>
      <t xml:space="preserve">Daiga </t>
    </r>
    <r>
      <rPr>
        <b/>
        <sz val="10"/>
        <rFont val="Times New Roman"/>
        <family val="1"/>
        <charset val="186"/>
      </rPr>
      <t>Medvecka</t>
    </r>
  </si>
  <si>
    <t>13.</t>
  </si>
  <si>
    <r>
      <t xml:space="preserve">Alise </t>
    </r>
    <r>
      <rPr>
        <b/>
        <sz val="10"/>
        <rFont val="Times New Roman"/>
        <family val="1"/>
        <charset val="186"/>
      </rPr>
      <t>Birkmane</t>
    </r>
  </si>
  <si>
    <t>Tumes vidusskola</t>
  </si>
  <si>
    <t>9.a</t>
  </si>
  <si>
    <t>2.</t>
  </si>
  <si>
    <r>
      <t xml:space="preserve">Marta Monta </t>
    </r>
    <r>
      <rPr>
        <b/>
        <sz val="10"/>
        <rFont val="Times New Roman"/>
        <family val="1"/>
      </rPr>
      <t>Zūdiņa</t>
    </r>
  </si>
  <si>
    <t>9. b</t>
  </si>
  <si>
    <r>
      <t xml:space="preserve">Kristena </t>
    </r>
    <r>
      <rPr>
        <b/>
        <sz val="10"/>
        <color rgb="FFFF0000"/>
        <rFont val="Times New Roman"/>
        <family val="1"/>
        <charset val="186"/>
      </rPr>
      <t>Ābele</t>
    </r>
  </si>
  <si>
    <t>Irlavas vidusskola</t>
  </si>
  <si>
    <t>Nav ieradies!</t>
  </si>
  <si>
    <t>14.</t>
  </si>
  <si>
    <r>
      <t xml:space="preserve">Ēriks Manfreds </t>
    </r>
    <r>
      <rPr>
        <b/>
        <sz val="10"/>
        <rFont val="Times New Roman"/>
        <family val="1"/>
      </rPr>
      <t>Sniedziņš</t>
    </r>
  </si>
  <si>
    <t>Pakāpe *</t>
  </si>
  <si>
    <t>* No 45-50=1.pakāpe</t>
  </si>
  <si>
    <t xml:space="preserve">  No 40-44,99=2.pakāpe</t>
  </si>
  <si>
    <t xml:space="preserve">  No 35-39,99=3.pakāpe </t>
  </si>
  <si>
    <t xml:space="preserve">  No 0-34,99=pateicība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</si>
</sst>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/>
    <xf numFmtId="0" fontId="1" fillId="0" borderId="1" xfId="0" applyFont="1" applyBorder="1" applyAlignment="1">
      <alignment horizontal="center"/>
    </xf>
    <xf numFmtId="0" fontId="3" fillId="5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textRotation="90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0" borderId="5" xfId="0" applyFont="1" applyBorder="1" applyAlignment="1">
      <alignment horizontal="right" textRotation="90"/>
    </xf>
    <xf numFmtId="0" fontId="10" fillId="5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1" fillId="6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1" sqref="L11"/>
    </sheetView>
  </sheetViews>
  <sheetFormatPr defaultRowHeight="15" x14ac:dyDescent="0.25"/>
  <cols>
    <col min="1" max="1" width="3.625" customWidth="1"/>
    <col min="2" max="2" width="20.25" customWidth="1"/>
    <col min="3" max="3" width="28.125" customWidth="1"/>
    <col min="4" max="4" width="6.25" customWidth="1"/>
    <col min="5" max="7" width="0" hidden="1" customWidth="1"/>
  </cols>
  <sheetData>
    <row r="1" spans="1:10" x14ac:dyDescent="0.25">
      <c r="A1" s="1"/>
      <c r="B1" s="2" t="s">
        <v>0</v>
      </c>
      <c r="C1" s="3" t="s">
        <v>1</v>
      </c>
      <c r="D1" s="4"/>
      <c r="E1" s="1"/>
      <c r="F1" s="1"/>
      <c r="G1" s="1"/>
      <c r="H1" s="1"/>
      <c r="I1" s="5"/>
      <c r="J1" s="5"/>
    </row>
    <row r="2" spans="1:10" x14ac:dyDescent="0.25">
      <c r="A2" s="19" t="s">
        <v>2</v>
      </c>
      <c r="B2" s="20" t="s">
        <v>3</v>
      </c>
      <c r="C2" s="20" t="s">
        <v>4</v>
      </c>
      <c r="D2" s="19" t="s">
        <v>5</v>
      </c>
      <c r="E2" s="21"/>
      <c r="F2" s="21"/>
      <c r="G2" s="22"/>
      <c r="H2" s="23" t="s">
        <v>6</v>
      </c>
      <c r="I2" s="20" t="s">
        <v>7</v>
      </c>
      <c r="J2" s="20" t="s">
        <v>55</v>
      </c>
    </row>
    <row r="3" spans="1:10" ht="38.25" customHeight="1" x14ac:dyDescent="0.25">
      <c r="A3" s="19"/>
      <c r="B3" s="20"/>
      <c r="C3" s="20"/>
      <c r="D3" s="19"/>
      <c r="E3" s="24" t="s">
        <v>8</v>
      </c>
      <c r="F3" s="25" t="s">
        <v>9</v>
      </c>
      <c r="G3" s="26" t="s">
        <v>10</v>
      </c>
      <c r="H3" s="27"/>
      <c r="I3" s="20"/>
      <c r="J3" s="20"/>
    </row>
    <row r="4" spans="1:10" x14ac:dyDescent="0.25">
      <c r="A4" s="6" t="s">
        <v>11</v>
      </c>
      <c r="B4" s="6" t="s">
        <v>12</v>
      </c>
      <c r="C4" s="6" t="s">
        <v>13</v>
      </c>
      <c r="D4" s="7" t="s">
        <v>14</v>
      </c>
      <c r="E4" s="28">
        <v>41</v>
      </c>
      <c r="F4" s="28">
        <v>40</v>
      </c>
      <c r="G4" s="28">
        <v>41</v>
      </c>
      <c r="H4" s="8">
        <f>SUM(E4:G4)</f>
        <v>122</v>
      </c>
      <c r="I4" s="32">
        <f t="shared" ref="I4:I18" si="0">H4/3</f>
        <v>40.666666666666664</v>
      </c>
      <c r="J4" s="31">
        <f>IF(I4&gt;=45,1,IF(AND(I4&gt;=40,I4&gt;=35),2,3))</f>
        <v>2</v>
      </c>
    </row>
    <row r="5" spans="1:10" x14ac:dyDescent="0.25">
      <c r="A5" s="6" t="s">
        <v>15</v>
      </c>
      <c r="B5" s="6" t="s">
        <v>16</v>
      </c>
      <c r="C5" s="9" t="s">
        <v>17</v>
      </c>
      <c r="D5" s="7" t="s">
        <v>14</v>
      </c>
      <c r="E5" s="10">
        <v>43</v>
      </c>
      <c r="F5" s="11">
        <v>43</v>
      </c>
      <c r="G5" s="12">
        <v>40</v>
      </c>
      <c r="H5" s="8">
        <f t="shared" ref="H5:H18" si="1">SUM(E5:G5)</f>
        <v>126</v>
      </c>
      <c r="I5" s="32">
        <f t="shared" si="0"/>
        <v>42</v>
      </c>
      <c r="J5" s="31">
        <f t="shared" ref="J5:J18" si="2">IF(I5&gt;=45,1,IF(AND(I5&gt;=40,I5&gt;=35),2,3))</f>
        <v>2</v>
      </c>
    </row>
    <row r="6" spans="1:10" x14ac:dyDescent="0.25">
      <c r="A6" s="6" t="s">
        <v>18</v>
      </c>
      <c r="B6" s="13" t="s">
        <v>19</v>
      </c>
      <c r="C6" s="29" t="s">
        <v>20</v>
      </c>
      <c r="D6" s="14" t="s">
        <v>21</v>
      </c>
      <c r="E6" s="10">
        <v>46</v>
      </c>
      <c r="F6" s="11">
        <v>48</v>
      </c>
      <c r="G6" s="12">
        <v>47</v>
      </c>
      <c r="H6" s="8">
        <f t="shared" si="1"/>
        <v>141</v>
      </c>
      <c r="I6" s="33">
        <f t="shared" si="0"/>
        <v>47</v>
      </c>
      <c r="J6" s="34">
        <f t="shared" si="2"/>
        <v>1</v>
      </c>
    </row>
    <row r="7" spans="1:10" x14ac:dyDescent="0.25">
      <c r="A7" s="6" t="s">
        <v>22</v>
      </c>
      <c r="B7" s="6" t="s">
        <v>23</v>
      </c>
      <c r="C7" s="30" t="s">
        <v>24</v>
      </c>
      <c r="D7" s="7" t="s">
        <v>14</v>
      </c>
      <c r="E7" s="10">
        <v>45</v>
      </c>
      <c r="F7" s="11">
        <v>41</v>
      </c>
      <c r="G7" s="12">
        <v>41</v>
      </c>
      <c r="H7" s="8">
        <f t="shared" si="1"/>
        <v>127</v>
      </c>
      <c r="I7" s="32">
        <f t="shared" si="0"/>
        <v>42.333333333333336</v>
      </c>
      <c r="J7" s="31">
        <f t="shared" si="2"/>
        <v>2</v>
      </c>
    </row>
    <row r="8" spans="1:10" x14ac:dyDescent="0.25">
      <c r="A8" s="6" t="s">
        <v>25</v>
      </c>
      <c r="B8" s="6" t="s">
        <v>26</v>
      </c>
      <c r="C8" s="6" t="s">
        <v>27</v>
      </c>
      <c r="D8" s="7" t="s">
        <v>14</v>
      </c>
      <c r="E8" s="10">
        <v>38</v>
      </c>
      <c r="F8" s="11">
        <v>38</v>
      </c>
      <c r="G8" s="12">
        <v>39</v>
      </c>
      <c r="H8" s="8">
        <f t="shared" si="1"/>
        <v>115</v>
      </c>
      <c r="I8" s="32">
        <f t="shared" si="0"/>
        <v>38.333333333333336</v>
      </c>
      <c r="J8" s="31">
        <f t="shared" si="2"/>
        <v>3</v>
      </c>
    </row>
    <row r="9" spans="1:10" x14ac:dyDescent="0.25">
      <c r="A9" s="6" t="s">
        <v>14</v>
      </c>
      <c r="B9" s="6" t="s">
        <v>28</v>
      </c>
      <c r="C9" s="30" t="s">
        <v>24</v>
      </c>
      <c r="D9" s="7" t="s">
        <v>14</v>
      </c>
      <c r="E9" s="10">
        <v>45</v>
      </c>
      <c r="F9" s="11">
        <v>42</v>
      </c>
      <c r="G9" s="12">
        <v>42</v>
      </c>
      <c r="H9" s="8">
        <f t="shared" si="1"/>
        <v>129</v>
      </c>
      <c r="I9" s="32">
        <f t="shared" si="0"/>
        <v>43</v>
      </c>
      <c r="J9" s="31">
        <f t="shared" si="2"/>
        <v>2</v>
      </c>
    </row>
    <row r="10" spans="1:10" x14ac:dyDescent="0.25">
      <c r="A10" s="6" t="s">
        <v>29</v>
      </c>
      <c r="B10" s="6" t="s">
        <v>30</v>
      </c>
      <c r="C10" s="6" t="s">
        <v>31</v>
      </c>
      <c r="D10" s="7" t="s">
        <v>32</v>
      </c>
      <c r="E10" s="10">
        <v>40</v>
      </c>
      <c r="F10" s="11">
        <v>39</v>
      </c>
      <c r="G10" s="12">
        <v>40</v>
      </c>
      <c r="H10" s="8">
        <f t="shared" si="1"/>
        <v>119</v>
      </c>
      <c r="I10" s="32">
        <f t="shared" si="0"/>
        <v>39.666666666666664</v>
      </c>
      <c r="J10" s="31">
        <f t="shared" si="2"/>
        <v>3</v>
      </c>
    </row>
    <row r="11" spans="1:10" x14ac:dyDescent="0.25">
      <c r="A11" s="6" t="s">
        <v>33</v>
      </c>
      <c r="B11" s="6" t="s">
        <v>34</v>
      </c>
      <c r="C11" s="6" t="s">
        <v>27</v>
      </c>
      <c r="D11" s="7" t="s">
        <v>14</v>
      </c>
      <c r="E11" s="10">
        <v>40</v>
      </c>
      <c r="F11" s="11">
        <v>39</v>
      </c>
      <c r="G11" s="12">
        <v>42</v>
      </c>
      <c r="H11" s="8">
        <f t="shared" si="1"/>
        <v>121</v>
      </c>
      <c r="I11" s="32">
        <f t="shared" si="0"/>
        <v>40.333333333333336</v>
      </c>
      <c r="J11" s="31">
        <f t="shared" si="2"/>
        <v>2</v>
      </c>
    </row>
    <row r="12" spans="1:10" x14ac:dyDescent="0.25">
      <c r="A12" s="6" t="s">
        <v>35</v>
      </c>
      <c r="B12" s="6" t="s">
        <v>36</v>
      </c>
      <c r="C12" s="9" t="s">
        <v>37</v>
      </c>
      <c r="D12" s="7" t="s">
        <v>29</v>
      </c>
      <c r="E12" s="10">
        <v>41</v>
      </c>
      <c r="F12" s="11">
        <v>40</v>
      </c>
      <c r="G12" s="12">
        <v>41</v>
      </c>
      <c r="H12" s="8">
        <f t="shared" si="1"/>
        <v>122</v>
      </c>
      <c r="I12" s="32">
        <f t="shared" si="0"/>
        <v>40.666666666666664</v>
      </c>
      <c r="J12" s="31">
        <f t="shared" si="2"/>
        <v>2</v>
      </c>
    </row>
    <row r="13" spans="1:10" x14ac:dyDescent="0.25">
      <c r="A13" s="6" t="s">
        <v>38</v>
      </c>
      <c r="B13" s="6" t="s">
        <v>39</v>
      </c>
      <c r="C13" s="6" t="s">
        <v>40</v>
      </c>
      <c r="D13" s="7" t="s">
        <v>29</v>
      </c>
      <c r="E13" s="10">
        <v>39</v>
      </c>
      <c r="F13" s="11">
        <v>37</v>
      </c>
      <c r="G13" s="12">
        <v>38</v>
      </c>
      <c r="H13" s="8">
        <f t="shared" si="1"/>
        <v>114</v>
      </c>
      <c r="I13" s="32">
        <f t="shared" si="0"/>
        <v>38</v>
      </c>
      <c r="J13" s="31">
        <f t="shared" si="2"/>
        <v>3</v>
      </c>
    </row>
    <row r="14" spans="1:10" x14ac:dyDescent="0.25">
      <c r="A14" s="6" t="s">
        <v>41</v>
      </c>
      <c r="B14" s="6" t="s">
        <v>42</v>
      </c>
      <c r="C14" s="6" t="s">
        <v>40</v>
      </c>
      <c r="D14" s="7" t="s">
        <v>29</v>
      </c>
      <c r="E14" s="10">
        <v>45</v>
      </c>
      <c r="F14" s="11">
        <v>41</v>
      </c>
      <c r="G14" s="12">
        <v>42</v>
      </c>
      <c r="H14" s="8">
        <f t="shared" si="1"/>
        <v>128</v>
      </c>
      <c r="I14" s="32">
        <f t="shared" si="0"/>
        <v>42.666666666666664</v>
      </c>
      <c r="J14" s="31">
        <f t="shared" si="2"/>
        <v>2</v>
      </c>
    </row>
    <row r="15" spans="1:10" x14ac:dyDescent="0.25">
      <c r="A15" s="6" t="s">
        <v>43</v>
      </c>
      <c r="B15" s="6" t="s">
        <v>44</v>
      </c>
      <c r="C15" s="6" t="s">
        <v>45</v>
      </c>
      <c r="D15" s="7" t="s">
        <v>46</v>
      </c>
      <c r="E15" s="10">
        <v>43</v>
      </c>
      <c r="F15" s="11">
        <v>42</v>
      </c>
      <c r="G15" s="12">
        <v>42</v>
      </c>
      <c r="H15" s="8">
        <f t="shared" si="1"/>
        <v>127</v>
      </c>
      <c r="I15" s="32">
        <f t="shared" si="0"/>
        <v>42.333333333333336</v>
      </c>
      <c r="J15" s="31">
        <f t="shared" si="2"/>
        <v>2</v>
      </c>
    </row>
    <row r="16" spans="1:10" x14ac:dyDescent="0.25">
      <c r="A16" s="6" t="s">
        <v>47</v>
      </c>
      <c r="B16" s="15" t="s">
        <v>48</v>
      </c>
      <c r="C16" s="6" t="s">
        <v>27</v>
      </c>
      <c r="D16" s="7" t="s">
        <v>49</v>
      </c>
      <c r="E16" s="10">
        <v>46</v>
      </c>
      <c r="F16" s="11">
        <v>44</v>
      </c>
      <c r="G16" s="12">
        <v>45</v>
      </c>
      <c r="H16" s="8">
        <f t="shared" si="1"/>
        <v>135</v>
      </c>
      <c r="I16" s="32">
        <f t="shared" si="0"/>
        <v>45</v>
      </c>
      <c r="J16" s="31">
        <f t="shared" si="2"/>
        <v>1</v>
      </c>
    </row>
    <row r="17" spans="1:10" x14ac:dyDescent="0.25">
      <c r="A17" s="6"/>
      <c r="B17" s="16" t="s">
        <v>50</v>
      </c>
      <c r="C17" s="16" t="s">
        <v>51</v>
      </c>
      <c r="D17" s="17" t="s">
        <v>33</v>
      </c>
      <c r="E17" s="10"/>
      <c r="F17" s="11"/>
      <c r="G17" s="12"/>
      <c r="H17" s="8"/>
      <c r="I17" s="32"/>
      <c r="J17" s="35" t="s">
        <v>52</v>
      </c>
    </row>
    <row r="18" spans="1:10" x14ac:dyDescent="0.25">
      <c r="A18" s="6" t="s">
        <v>53</v>
      </c>
      <c r="B18" s="6" t="s">
        <v>54</v>
      </c>
      <c r="C18" s="6" t="s">
        <v>13</v>
      </c>
      <c r="D18" s="7" t="s">
        <v>29</v>
      </c>
      <c r="E18" s="10">
        <v>45</v>
      </c>
      <c r="F18" s="11">
        <v>45</v>
      </c>
      <c r="G18" s="12">
        <v>45</v>
      </c>
      <c r="H18" s="8">
        <f t="shared" si="1"/>
        <v>135</v>
      </c>
      <c r="I18" s="32">
        <f t="shared" si="0"/>
        <v>45</v>
      </c>
      <c r="J18" s="31">
        <f t="shared" si="2"/>
        <v>1</v>
      </c>
    </row>
    <row r="21" spans="1:10" x14ac:dyDescent="0.25">
      <c r="B21" s="18" t="s">
        <v>56</v>
      </c>
    </row>
    <row r="22" spans="1:10" x14ac:dyDescent="0.25">
      <c r="B22" s="18" t="s">
        <v>57</v>
      </c>
    </row>
    <row r="23" spans="1:10" x14ac:dyDescent="0.25">
      <c r="B23" s="18" t="s">
        <v>58</v>
      </c>
    </row>
    <row r="24" spans="1:10" x14ac:dyDescent="0.25">
      <c r="B24" s="18" t="s">
        <v>59</v>
      </c>
    </row>
  </sheetData>
  <mergeCells count="8">
    <mergeCell ref="I2:I3"/>
    <mergeCell ref="J2:J3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Sistēmas Windows lietotājs</dc:creator>
  <cp:lastModifiedBy>Sistēmas Windows lietotājs</cp:lastModifiedBy>
  <dcterms:created xsi:type="dcterms:W3CDTF">2017-03-10T08:58:33Z</dcterms:created>
  <dcterms:modified xsi:type="dcterms:W3CDTF">2017-03-10T09:58:10Z</dcterms:modified>
</cp:coreProperties>
</file>