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rita\Desktop\gadagramata_2023_2024mg\"/>
    </mc:Choice>
  </mc:AlternateContent>
  <bookViews>
    <workbookView xWindow="0" yWindow="0" windowWidth="30720" windowHeight="1341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I27" i="1"/>
  <c r="G27" i="1"/>
  <c r="E27" i="1"/>
  <c r="D27" i="1"/>
  <c r="C2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L7" i="1"/>
  <c r="J7" i="1"/>
  <c r="H7" i="1"/>
  <c r="F7" i="1"/>
  <c r="F27" i="1" l="1"/>
  <c r="H27" i="1"/>
  <c r="J27" i="1"/>
  <c r="L27" i="1"/>
</calcChain>
</file>

<file path=xl/sharedStrings.xml><?xml version="1.0" encoding="utf-8"?>
<sst xmlns="http://schemas.openxmlformats.org/spreadsheetml/2006/main" count="62" uniqueCount="56">
  <si>
    <t>Tukuma novada vispārējās izglītības iestāžu skolēnu mācību rezultātu</t>
  </si>
  <si>
    <t>N.p.k.</t>
  </si>
  <si>
    <t>Izglītības iestāde</t>
  </si>
  <si>
    <t>KOPSAVILKUMS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</si>
  <si>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</si>
  <si>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</si>
  <si>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</si>
  <si>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</si>
  <si>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</si>
  <si>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</si>
  <si>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</si>
  <si>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</si>
  <si>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</si>
  <si>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</si>
  <si>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</si>
  <si>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</si>
  <si>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</si>
  <si>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</si>
  <si>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</si>
  <si>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</si>
  <si>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</si>
  <si>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</si>
  <si>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</si>
  <si>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</si>
  <si>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Tukuma Raiņa Valsts ģimnāzija</t>
  </si>
  <si>
    <t>Engures vidusskola</t>
  </si>
  <si>
    <t>Jaunpils vidusskola</t>
  </si>
  <si>
    <t>Kandavas K. Mīlenbaha vidusskola</t>
  </si>
  <si>
    <t>Tukuma 2. vidusskola</t>
  </si>
  <si>
    <t>Zemgales vidusskola</t>
  </si>
  <si>
    <t>Cēres pamatskola</t>
  </si>
  <si>
    <t xml:space="preserve">Džūkstes pamatskola </t>
  </si>
  <si>
    <t>Irlavas pamatskola</t>
  </si>
  <si>
    <t>Kandavas Reģionālā pamatskola</t>
  </si>
  <si>
    <t>Lapmežciema pamatskola</t>
  </si>
  <si>
    <t>Pūres pamatskola</t>
  </si>
  <si>
    <t>Smārdes pamatskola</t>
  </si>
  <si>
    <t>Tukuma E.B. Upīša 1. pamatskola</t>
  </si>
  <si>
    <t>Tukuma 3. pamatskola</t>
  </si>
  <si>
    <t>Tumes pamatskola</t>
  </si>
  <si>
    <t>Zantes pamatskola</t>
  </si>
  <si>
    <t>Milzkalnes sākumskola</t>
  </si>
  <si>
    <t>Sēmes sākumskola</t>
  </si>
  <si>
    <t>Zemītes sākumskola</t>
  </si>
  <si>
    <t xml:space="preserve">2023./2024. m. g. </t>
  </si>
  <si>
    <t>Izglītojamo skaits</t>
  </si>
  <si>
    <t>t.sk.  4.-12.kl</t>
  </si>
  <si>
    <t>1.-12.kl.</t>
  </si>
  <si>
    <t>Liecībā  8-10 balles 4.-12.kl.</t>
  </si>
  <si>
    <t>Izteiktas problēmas apgūt mācību programmu 1.-12.kl.</t>
  </si>
  <si>
    <t>Noteikts pagarinātais mācību gads 1.-12.kl.</t>
  </si>
  <si>
    <t>Otrais gads tajā pašā klasē 1.-12.kl.</t>
  </si>
  <si>
    <t xml:space="preserve"> skaits</t>
  </si>
  <si>
    <t>%</t>
  </si>
  <si>
    <t>Sagatavoja: izglītības darba vecākā speciāliste  Egija Muižniece</t>
  </si>
  <si>
    <t>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</si>
</sst>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9DD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0" borderId="0" xfId="0" applyFont="1" applyBorder="1"/>
    <xf numFmtId="0" fontId="6" fillId="0" borderId="0" xfId="0" applyFont="1" applyBorder="1" applyAlignment="1">
      <alignment horizontal="right"/>
    </xf>
    <xf numFmtId="10" fontId="1" fillId="0" borderId="0" xfId="0" applyNumberFormat="1" applyFont="1"/>
    <xf numFmtId="164" fontId="6" fillId="0" borderId="1" xfId="1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164" fontId="8" fillId="3" borderId="1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right" vertical="top" wrapText="1"/>
    </xf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colors>
    <mruColors>
      <color rgb="FFC69DD3"/>
      <color rgb="FFA769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Normal="100" zoomScaleSheetLayoutView="100" workbookViewId="0">
      <selection activeCell="Q16" sqref="Q16"/>
    </sheetView>
  </sheetViews>
  <sheetFormatPr defaultColWidth="8.85546875" defaultRowHeight="15" x14ac:dyDescent="0.25"/>
  <cols>
    <col min="1" max="1" width="7.5703125" style="1" customWidth="1"/>
    <col min="2" max="2" width="34.42578125" style="1" bestFit="1" customWidth="1"/>
    <col min="3" max="4" width="16.28515625" style="1" customWidth="1"/>
    <col min="5" max="11" width="19.28515625" style="1" customWidth="1"/>
    <col min="12" max="12" width="17.42578125" style="1" customWidth="1"/>
    <col min="13" max="16384" width="8.85546875" style="1"/>
  </cols>
  <sheetData>
    <row r="1" spans="1:12" ht="20.2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2" ht="20.25" x14ac:dyDescent="0.3">
      <c r="A2" s="18" t="s">
        <v>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ht="18.75" x14ac:dyDescent="0.3">
      <c r="A3" s="19" t="s">
        <v>44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 ht="28.5" customHeight="1" x14ac:dyDescent="0.25">
      <c r="A5" s="22" t="s">
        <v>1</v>
      </c>
      <c r="B5" s="22" t="s">
        <v>2</v>
      </c>
      <c r="C5" s="23" t="s">
        <v>45</v>
      </c>
      <c r="D5" s="23"/>
      <c r="E5" s="23" t="s">
        <v>48</v>
      </c>
      <c r="F5" s="23"/>
      <c r="G5" s="23" t="s">
        <v>49</v>
      </c>
      <c r="H5" s="23"/>
      <c r="I5" s="23" t="s">
        <v>50</v>
      </c>
      <c r="J5" s="23"/>
      <c r="K5" s="23" t="s">
        <v>51</v>
      </c>
      <c r="L5" s="23"/>
    </row>
    <row r="6" spans="1:12" ht="18.75" customHeight="1" x14ac:dyDescent="0.25">
      <c r="A6" s="22"/>
      <c r="B6" s="22"/>
      <c r="C6" s="13" t="s">
        <v>47</v>
      </c>
      <c r="D6" s="14" t="s">
        <v>46</v>
      </c>
      <c r="E6" s="13" t="s">
        <v>52</v>
      </c>
      <c r="F6" s="13" t="s">
        <v>53</v>
      </c>
      <c r="G6" s="13" t="s">
        <v>52</v>
      </c>
      <c r="H6" s="13" t="s">
        <v>53</v>
      </c>
      <c r="I6" s="13" t="s">
        <v>52</v>
      </c>
      <c r="J6" s="13" t="s">
        <v>53</v>
      </c>
      <c r="K6" s="13" t="s">
        <v>52</v>
      </c>
      <c r="L6" s="13" t="s">
        <v>53</v>
      </c>
    </row>
    <row r="7" spans="1:12" x14ac:dyDescent="0.25">
      <c r="A7" s="3" t="s">
        <v>4</v>
      </c>
      <c r="B7" s="4" t="s">
        <v>24</v>
      </c>
      <c r="C7" s="3">
        <v>653</v>
      </c>
      <c r="D7" s="3">
        <v>475</v>
      </c>
      <c r="E7" s="3">
        <v>53</v>
      </c>
      <c r="F7" s="11">
        <f>E7/D7</f>
        <v>0.11157894736842106</v>
      </c>
      <c r="G7" s="3">
        <v>32</v>
      </c>
      <c r="H7" s="11">
        <f>G7/C7</f>
        <v>4.9004594180704443E-2</v>
      </c>
      <c r="I7" s="3">
        <v>14</v>
      </c>
      <c r="J7" s="11">
        <f>I7/C7</f>
        <v>2.1439509954058193E-2</v>
      </c>
      <c r="K7" s="3">
        <v>0</v>
      </c>
      <c r="L7" s="11">
        <f>K7/C7</f>
        <v>0</v>
      </c>
    </row>
    <row r="8" spans="1:12" s="5" customFormat="1" x14ac:dyDescent="0.25">
      <c r="A8" s="6" t="s">
        <v>5</v>
      </c>
      <c r="B8" s="7" t="s">
        <v>25</v>
      </c>
      <c r="C8" s="6">
        <v>214</v>
      </c>
      <c r="D8" s="6">
        <v>139</v>
      </c>
      <c r="E8" s="6">
        <v>6</v>
      </c>
      <c r="F8" s="11">
        <f t="shared" ref="F8:F26" si="0">E8/D8</f>
        <v>4.3165467625899283E-2</v>
      </c>
      <c r="G8" s="6">
        <v>4</v>
      </c>
      <c r="H8" s="11">
        <f t="shared" ref="H8:H27" si="1">G8/C8</f>
        <v>1.8691588785046728E-2</v>
      </c>
      <c r="I8" s="6">
        <v>8</v>
      </c>
      <c r="J8" s="11">
        <f t="shared" ref="J8:J27" si="2">I8/C8</f>
        <v>3.7383177570093455E-2</v>
      </c>
      <c r="K8" s="6">
        <v>1</v>
      </c>
      <c r="L8" s="11">
        <f t="shared" ref="L8:L27" si="3">K8/C8</f>
        <v>4.6728971962616819E-3</v>
      </c>
    </row>
    <row r="9" spans="1:12" x14ac:dyDescent="0.25">
      <c r="A9" s="3" t="s">
        <v>6</v>
      </c>
      <c r="B9" s="4" t="s">
        <v>26</v>
      </c>
      <c r="C9" s="3">
        <v>204</v>
      </c>
      <c r="D9" s="3">
        <v>136</v>
      </c>
      <c r="E9" s="3">
        <v>2</v>
      </c>
      <c r="F9" s="11">
        <f t="shared" si="0"/>
        <v>1.4705882352941176E-2</v>
      </c>
      <c r="G9" s="3">
        <v>19</v>
      </c>
      <c r="H9" s="11">
        <f t="shared" si="1"/>
        <v>9.3137254901960786E-2</v>
      </c>
      <c r="I9" s="3">
        <v>6</v>
      </c>
      <c r="J9" s="11">
        <f t="shared" si="2"/>
        <v>2.9411764705882353E-2</v>
      </c>
      <c r="K9" s="3">
        <v>4</v>
      </c>
      <c r="L9" s="11">
        <f t="shared" si="3"/>
        <v>1.9607843137254902E-2</v>
      </c>
    </row>
    <row r="10" spans="1:12" x14ac:dyDescent="0.25">
      <c r="A10" s="3" t="s">
        <v>7</v>
      </c>
      <c r="B10" s="4" t="s">
        <v>27</v>
      </c>
      <c r="C10" s="3">
        <v>390</v>
      </c>
      <c r="D10" s="3">
        <v>277</v>
      </c>
      <c r="E10" s="3">
        <v>7</v>
      </c>
      <c r="F10" s="11">
        <f t="shared" si="0"/>
        <v>2.5270758122743681E-2</v>
      </c>
      <c r="G10" s="3">
        <v>20</v>
      </c>
      <c r="H10" s="11">
        <f t="shared" si="1"/>
        <v>5.128205128205128E-2</v>
      </c>
      <c r="I10" s="3">
        <v>25</v>
      </c>
      <c r="J10" s="11">
        <f t="shared" si="2"/>
        <v>6.4102564102564097E-2</v>
      </c>
      <c r="K10" s="3">
        <v>9</v>
      </c>
      <c r="L10" s="11">
        <f t="shared" si="3"/>
        <v>2.3076923076923078E-2</v>
      </c>
    </row>
    <row r="11" spans="1:12" x14ac:dyDescent="0.25">
      <c r="A11" s="3" t="s">
        <v>8</v>
      </c>
      <c r="B11" s="4" t="s">
        <v>28</v>
      </c>
      <c r="C11" s="3">
        <v>934</v>
      </c>
      <c r="D11" s="3">
        <v>673</v>
      </c>
      <c r="E11" s="3">
        <v>27</v>
      </c>
      <c r="F11" s="11">
        <f t="shared" si="0"/>
        <v>4.0118870728083213E-2</v>
      </c>
      <c r="G11" s="3">
        <v>57</v>
      </c>
      <c r="H11" s="11">
        <f t="shared" si="1"/>
        <v>6.1027837259100645E-2</v>
      </c>
      <c r="I11" s="3">
        <v>53</v>
      </c>
      <c r="J11" s="11">
        <f t="shared" si="2"/>
        <v>5.6745182012847964E-2</v>
      </c>
      <c r="K11" s="3">
        <v>12</v>
      </c>
      <c r="L11" s="11">
        <f t="shared" si="3"/>
        <v>1.284796573875803E-2</v>
      </c>
    </row>
    <row r="12" spans="1:12" x14ac:dyDescent="0.25">
      <c r="A12" s="3" t="s">
        <v>9</v>
      </c>
      <c r="B12" s="4" t="s">
        <v>29</v>
      </c>
      <c r="C12" s="3">
        <v>304</v>
      </c>
      <c r="D12" s="3">
        <v>229</v>
      </c>
      <c r="E12" s="3">
        <v>7</v>
      </c>
      <c r="F12" s="11">
        <f t="shared" si="0"/>
        <v>3.0567685589519649E-2</v>
      </c>
      <c r="G12" s="3">
        <v>24</v>
      </c>
      <c r="H12" s="11">
        <f t="shared" si="1"/>
        <v>7.8947368421052627E-2</v>
      </c>
      <c r="I12" s="3">
        <v>37</v>
      </c>
      <c r="J12" s="11">
        <f t="shared" si="2"/>
        <v>0.12171052631578948</v>
      </c>
      <c r="K12" s="3">
        <v>6</v>
      </c>
      <c r="L12" s="11">
        <f t="shared" si="3"/>
        <v>1.9736842105263157E-2</v>
      </c>
    </row>
    <row r="13" spans="1:12" x14ac:dyDescent="0.25">
      <c r="A13" s="3" t="s">
        <v>10</v>
      </c>
      <c r="B13" s="4" t="s">
        <v>30</v>
      </c>
      <c r="C13" s="3">
        <v>49</v>
      </c>
      <c r="D13" s="3">
        <v>34</v>
      </c>
      <c r="E13" s="3">
        <v>2</v>
      </c>
      <c r="F13" s="11">
        <f t="shared" si="0"/>
        <v>5.8823529411764705E-2</v>
      </c>
      <c r="G13" s="3">
        <v>3</v>
      </c>
      <c r="H13" s="11">
        <f t="shared" si="1"/>
        <v>6.1224489795918366E-2</v>
      </c>
      <c r="I13" s="3">
        <v>0</v>
      </c>
      <c r="J13" s="11">
        <f t="shared" si="2"/>
        <v>0</v>
      </c>
      <c r="K13" s="3">
        <v>2</v>
      </c>
      <c r="L13" s="11">
        <f t="shared" si="3"/>
        <v>4.0816326530612242E-2</v>
      </c>
    </row>
    <row r="14" spans="1:12" x14ac:dyDescent="0.25">
      <c r="A14" s="3" t="s">
        <v>11</v>
      </c>
      <c r="B14" s="4" t="s">
        <v>31</v>
      </c>
      <c r="C14" s="3">
        <v>88</v>
      </c>
      <c r="D14" s="3">
        <v>55</v>
      </c>
      <c r="E14" s="3">
        <v>3</v>
      </c>
      <c r="F14" s="11">
        <f t="shared" si="0"/>
        <v>5.4545454545454543E-2</v>
      </c>
      <c r="G14" s="3">
        <v>15</v>
      </c>
      <c r="H14" s="11">
        <f t="shared" si="1"/>
        <v>0.17045454545454544</v>
      </c>
      <c r="I14" s="3">
        <v>13</v>
      </c>
      <c r="J14" s="11">
        <f t="shared" si="2"/>
        <v>0.14772727272727273</v>
      </c>
      <c r="K14" s="3">
        <v>7</v>
      </c>
      <c r="L14" s="11">
        <f t="shared" si="3"/>
        <v>7.9545454545454544E-2</v>
      </c>
    </row>
    <row r="15" spans="1:12" x14ac:dyDescent="0.25">
      <c r="A15" s="3" t="s">
        <v>12</v>
      </c>
      <c r="B15" s="4" t="s">
        <v>32</v>
      </c>
      <c r="C15" s="3">
        <v>103</v>
      </c>
      <c r="D15" s="3">
        <v>72</v>
      </c>
      <c r="E15" s="3">
        <v>1</v>
      </c>
      <c r="F15" s="11">
        <f t="shared" si="0"/>
        <v>1.3888888888888888E-2</v>
      </c>
      <c r="G15" s="3">
        <v>13</v>
      </c>
      <c r="H15" s="11">
        <f t="shared" si="1"/>
        <v>0.12621359223300971</v>
      </c>
      <c r="I15" s="3">
        <v>13</v>
      </c>
      <c r="J15" s="11">
        <f t="shared" si="2"/>
        <v>0.12621359223300971</v>
      </c>
      <c r="K15" s="3">
        <v>4</v>
      </c>
      <c r="L15" s="11">
        <f t="shared" si="3"/>
        <v>3.8834951456310676E-2</v>
      </c>
    </row>
    <row r="16" spans="1:12" x14ac:dyDescent="0.25">
      <c r="A16" s="3" t="s">
        <v>13</v>
      </c>
      <c r="B16" s="4" t="s">
        <v>33</v>
      </c>
      <c r="C16" s="3">
        <v>217</v>
      </c>
      <c r="D16" s="3">
        <v>149</v>
      </c>
      <c r="E16" s="3">
        <v>8</v>
      </c>
      <c r="F16" s="11">
        <f t="shared" si="0"/>
        <v>5.3691275167785234E-2</v>
      </c>
      <c r="G16" s="3">
        <v>29</v>
      </c>
      <c r="H16" s="11">
        <f t="shared" si="1"/>
        <v>0.13364055299539171</v>
      </c>
      <c r="I16" s="3">
        <v>21</v>
      </c>
      <c r="J16" s="11">
        <f t="shared" si="2"/>
        <v>9.6774193548387094E-2</v>
      </c>
      <c r="K16" s="3">
        <v>8</v>
      </c>
      <c r="L16" s="11">
        <f t="shared" si="3"/>
        <v>3.6866359447004608E-2</v>
      </c>
    </row>
    <row r="17" spans="1:12" x14ac:dyDescent="0.25">
      <c r="A17" s="3" t="s">
        <v>14</v>
      </c>
      <c r="B17" s="4" t="s">
        <v>34</v>
      </c>
      <c r="C17" s="3">
        <v>153</v>
      </c>
      <c r="D17" s="3">
        <v>88</v>
      </c>
      <c r="E17" s="3">
        <v>11</v>
      </c>
      <c r="F17" s="11">
        <f t="shared" si="0"/>
        <v>0.125</v>
      </c>
      <c r="G17" s="3">
        <v>18</v>
      </c>
      <c r="H17" s="11">
        <f t="shared" si="1"/>
        <v>0.11764705882352941</v>
      </c>
      <c r="I17" s="3">
        <v>18</v>
      </c>
      <c r="J17" s="11">
        <f t="shared" si="2"/>
        <v>0.11764705882352941</v>
      </c>
      <c r="K17" s="3">
        <v>0</v>
      </c>
      <c r="L17" s="11">
        <f t="shared" si="3"/>
        <v>0</v>
      </c>
    </row>
    <row r="18" spans="1:12" x14ac:dyDescent="0.25">
      <c r="A18" s="3" t="s">
        <v>15</v>
      </c>
      <c r="B18" s="4" t="s">
        <v>35</v>
      </c>
      <c r="C18" s="3">
        <v>194</v>
      </c>
      <c r="D18" s="3">
        <v>132</v>
      </c>
      <c r="E18" s="3">
        <v>10</v>
      </c>
      <c r="F18" s="11">
        <f t="shared" si="0"/>
        <v>7.575757575757576E-2</v>
      </c>
      <c r="G18" s="3">
        <v>0</v>
      </c>
      <c r="H18" s="11">
        <f t="shared" si="1"/>
        <v>0</v>
      </c>
      <c r="I18" s="3">
        <v>3</v>
      </c>
      <c r="J18" s="11">
        <f t="shared" si="2"/>
        <v>1.5463917525773196E-2</v>
      </c>
      <c r="K18" s="3">
        <v>0</v>
      </c>
      <c r="L18" s="11">
        <f t="shared" si="3"/>
        <v>0</v>
      </c>
    </row>
    <row r="19" spans="1:12" x14ac:dyDescent="0.25">
      <c r="A19" s="3" t="s">
        <v>16</v>
      </c>
      <c r="B19" s="4" t="s">
        <v>36</v>
      </c>
      <c r="C19" s="3">
        <v>185</v>
      </c>
      <c r="D19" s="3">
        <v>120</v>
      </c>
      <c r="E19" s="3">
        <v>18</v>
      </c>
      <c r="F19" s="11">
        <f t="shared" si="0"/>
        <v>0.15</v>
      </c>
      <c r="G19" s="3">
        <v>23</v>
      </c>
      <c r="H19" s="11">
        <f t="shared" si="1"/>
        <v>0.12432432432432433</v>
      </c>
      <c r="I19" s="3">
        <v>29</v>
      </c>
      <c r="J19" s="11">
        <f t="shared" si="2"/>
        <v>0.15675675675675677</v>
      </c>
      <c r="K19" s="3">
        <v>3</v>
      </c>
      <c r="L19" s="11">
        <f t="shared" si="3"/>
        <v>1.6216216216216217E-2</v>
      </c>
    </row>
    <row r="20" spans="1:12" x14ac:dyDescent="0.25">
      <c r="A20" s="3" t="s">
        <v>17</v>
      </c>
      <c r="B20" s="4" t="s">
        <v>37</v>
      </c>
      <c r="C20" s="3">
        <v>430</v>
      </c>
      <c r="D20" s="3">
        <v>282</v>
      </c>
      <c r="E20" s="3">
        <v>13</v>
      </c>
      <c r="F20" s="11">
        <f t="shared" si="0"/>
        <v>4.6099290780141841E-2</v>
      </c>
      <c r="G20" s="3">
        <v>25</v>
      </c>
      <c r="H20" s="11">
        <f t="shared" si="1"/>
        <v>5.8139534883720929E-2</v>
      </c>
      <c r="I20" s="3">
        <v>44</v>
      </c>
      <c r="J20" s="11">
        <f t="shared" si="2"/>
        <v>0.10232558139534884</v>
      </c>
      <c r="K20" s="3">
        <v>3</v>
      </c>
      <c r="L20" s="11">
        <f t="shared" si="3"/>
        <v>6.9767441860465115E-3</v>
      </c>
    </row>
    <row r="21" spans="1:12" x14ac:dyDescent="0.25">
      <c r="A21" s="3" t="s">
        <v>18</v>
      </c>
      <c r="B21" s="4" t="s">
        <v>38</v>
      </c>
      <c r="C21" s="3">
        <v>244</v>
      </c>
      <c r="D21" s="3">
        <v>136</v>
      </c>
      <c r="E21" s="3">
        <v>0</v>
      </c>
      <c r="F21" s="11">
        <f t="shared" si="0"/>
        <v>0</v>
      </c>
      <c r="G21" s="3">
        <v>57</v>
      </c>
      <c r="H21" s="11">
        <f t="shared" si="1"/>
        <v>0.23360655737704919</v>
      </c>
      <c r="I21" s="3">
        <v>83</v>
      </c>
      <c r="J21" s="11">
        <f t="shared" si="2"/>
        <v>0.3401639344262295</v>
      </c>
      <c r="K21" s="3">
        <v>27</v>
      </c>
      <c r="L21" s="11">
        <f t="shared" si="3"/>
        <v>0.11065573770491803</v>
      </c>
    </row>
    <row r="22" spans="1:12" x14ac:dyDescent="0.25">
      <c r="A22" s="3" t="s">
        <v>19</v>
      </c>
      <c r="B22" s="4" t="s">
        <v>39</v>
      </c>
      <c r="C22" s="3">
        <v>140</v>
      </c>
      <c r="D22" s="3">
        <v>87</v>
      </c>
      <c r="E22" s="3">
        <v>1</v>
      </c>
      <c r="F22" s="11">
        <f t="shared" si="0"/>
        <v>1.1494252873563218E-2</v>
      </c>
      <c r="G22" s="3">
        <v>28</v>
      </c>
      <c r="H22" s="11">
        <f t="shared" si="1"/>
        <v>0.2</v>
      </c>
      <c r="I22" s="3">
        <v>20</v>
      </c>
      <c r="J22" s="11">
        <f t="shared" si="2"/>
        <v>0.14285714285714285</v>
      </c>
      <c r="K22" s="3">
        <v>4</v>
      </c>
      <c r="L22" s="11">
        <f t="shared" si="3"/>
        <v>2.8571428571428571E-2</v>
      </c>
    </row>
    <row r="23" spans="1:12" x14ac:dyDescent="0.25">
      <c r="A23" s="3" t="s">
        <v>20</v>
      </c>
      <c r="B23" s="4" t="s">
        <v>40</v>
      </c>
      <c r="C23" s="3">
        <v>86</v>
      </c>
      <c r="D23" s="3">
        <v>52</v>
      </c>
      <c r="E23" s="3">
        <v>0</v>
      </c>
      <c r="F23" s="11">
        <f t="shared" si="0"/>
        <v>0</v>
      </c>
      <c r="G23" s="3">
        <v>4</v>
      </c>
      <c r="H23" s="11">
        <f t="shared" si="1"/>
        <v>4.6511627906976744E-2</v>
      </c>
      <c r="I23" s="3">
        <v>2</v>
      </c>
      <c r="J23" s="11">
        <f t="shared" si="2"/>
        <v>2.3255813953488372E-2</v>
      </c>
      <c r="K23" s="3">
        <v>1</v>
      </c>
      <c r="L23" s="11">
        <f t="shared" si="3"/>
        <v>1.1627906976744186E-2</v>
      </c>
    </row>
    <row r="24" spans="1:12" x14ac:dyDescent="0.25">
      <c r="A24" s="3" t="s">
        <v>21</v>
      </c>
      <c r="B24" s="4" t="s">
        <v>41</v>
      </c>
      <c r="C24" s="3">
        <v>89</v>
      </c>
      <c r="D24" s="3">
        <v>37</v>
      </c>
      <c r="E24" s="3">
        <v>4</v>
      </c>
      <c r="F24" s="11">
        <f t="shared" si="0"/>
        <v>0.10810810810810811</v>
      </c>
      <c r="G24" s="3">
        <v>0</v>
      </c>
      <c r="H24" s="11">
        <f t="shared" si="1"/>
        <v>0</v>
      </c>
      <c r="I24" s="3">
        <v>0</v>
      </c>
      <c r="J24" s="11">
        <f t="shared" si="2"/>
        <v>0</v>
      </c>
      <c r="K24" s="3">
        <v>0</v>
      </c>
      <c r="L24" s="11">
        <f t="shared" si="3"/>
        <v>0</v>
      </c>
    </row>
    <row r="25" spans="1:12" x14ac:dyDescent="0.25">
      <c r="A25" s="3" t="s">
        <v>22</v>
      </c>
      <c r="B25" s="4" t="s">
        <v>42</v>
      </c>
      <c r="C25" s="3">
        <v>36</v>
      </c>
      <c r="D25" s="3">
        <v>6</v>
      </c>
      <c r="E25" s="3">
        <v>0</v>
      </c>
      <c r="F25" s="11">
        <f t="shared" si="0"/>
        <v>0</v>
      </c>
      <c r="G25" s="3">
        <v>0</v>
      </c>
      <c r="H25" s="11">
        <f t="shared" si="1"/>
        <v>0</v>
      </c>
      <c r="I25" s="3">
        <v>0</v>
      </c>
      <c r="J25" s="11">
        <f t="shared" si="2"/>
        <v>0</v>
      </c>
      <c r="K25" s="3">
        <v>0</v>
      </c>
      <c r="L25" s="11">
        <f t="shared" si="3"/>
        <v>0</v>
      </c>
    </row>
    <row r="26" spans="1:12" x14ac:dyDescent="0.25">
      <c r="A26" s="3" t="s">
        <v>23</v>
      </c>
      <c r="B26" s="4" t="s">
        <v>43</v>
      </c>
      <c r="C26" s="3">
        <v>24</v>
      </c>
      <c r="D26" s="3">
        <v>14</v>
      </c>
      <c r="E26" s="3">
        <v>0</v>
      </c>
      <c r="F26" s="11">
        <f t="shared" si="0"/>
        <v>0</v>
      </c>
      <c r="G26" s="3">
        <v>2</v>
      </c>
      <c r="H26" s="11">
        <f t="shared" si="1"/>
        <v>8.3333333333333329E-2</v>
      </c>
      <c r="I26" s="3">
        <v>2</v>
      </c>
      <c r="J26" s="11">
        <f t="shared" si="2"/>
        <v>8.3333333333333329E-2</v>
      </c>
      <c r="K26" s="3">
        <v>2</v>
      </c>
      <c r="L26" s="11">
        <f t="shared" si="3"/>
        <v>8.3333333333333329E-2</v>
      </c>
    </row>
    <row r="27" spans="1:12" x14ac:dyDescent="0.25">
      <c r="A27" s="26" t="s">
        <v>55</v>
      </c>
      <c r="B27" s="26"/>
      <c r="C27" s="15">
        <f>SUM(C7:C26)</f>
        <v>4737</v>
      </c>
      <c r="D27" s="15">
        <f>SUM(D7:D26)</f>
        <v>3193</v>
      </c>
      <c r="E27" s="12">
        <f>SUM(E7:E26)</f>
        <v>173</v>
      </c>
      <c r="F27" s="16">
        <f>E27/D27</f>
        <v>5.418102098340119E-2</v>
      </c>
      <c r="G27" s="12">
        <f>SUM(G7:G26)</f>
        <v>373</v>
      </c>
      <c r="H27" s="16">
        <f t="shared" si="1"/>
        <v>7.8741819717120534E-2</v>
      </c>
      <c r="I27" s="12">
        <f>SUM(I7:I26)</f>
        <v>391</v>
      </c>
      <c r="J27" s="16">
        <f t="shared" si="2"/>
        <v>8.2541693054675958E-2</v>
      </c>
      <c r="K27" s="12">
        <f>SUM(K7:K26)</f>
        <v>93</v>
      </c>
      <c r="L27" s="16">
        <f t="shared" si="3"/>
        <v>1.9632678910702975E-2</v>
      </c>
    </row>
    <row r="28" spans="1:12" x14ac:dyDescent="0.25">
      <c r="B28" s="20"/>
      <c r="C28" s="21"/>
      <c r="D28" s="9"/>
      <c r="E28" s="24"/>
      <c r="F28" s="24"/>
      <c r="G28" s="24"/>
      <c r="H28" s="25"/>
      <c r="I28" s="24"/>
      <c r="J28" s="24"/>
      <c r="K28" s="24"/>
      <c r="L28" s="8"/>
    </row>
    <row r="29" spans="1:12" x14ac:dyDescent="0.25">
      <c r="F29" s="10"/>
      <c r="G29" s="20" t="s">
        <v>54</v>
      </c>
      <c r="H29" s="20"/>
      <c r="I29" s="20"/>
      <c r="J29" s="20"/>
      <c r="K29" s="20"/>
    </row>
  </sheetData>
  <mergeCells count="13">
    <mergeCell ref="A1:K1"/>
    <mergeCell ref="A2:K2"/>
    <mergeCell ref="A3:K3"/>
    <mergeCell ref="G29:K29"/>
    <mergeCell ref="B28:C28"/>
    <mergeCell ref="A5:A6"/>
    <mergeCell ref="B5:B6"/>
    <mergeCell ref="C5:D5"/>
    <mergeCell ref="E5:F5"/>
    <mergeCell ref="G5:H5"/>
    <mergeCell ref="I5:J5"/>
    <mergeCell ref="K5:L5"/>
    <mergeCell ref="A27:B27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IZGLĪTĪBA_HP</dc:creator>
  <cp:lastModifiedBy>Marita</cp:lastModifiedBy>
  <cp:lastPrinted>2022-06-30T10:27:30Z</cp:lastPrinted>
  <dcterms:created xsi:type="dcterms:W3CDTF">2022-06-30T08:48:44Z</dcterms:created>
  <dcterms:modified xsi:type="dcterms:W3CDTF">2024-06-25T05:10:55Z</dcterms:modified>
</cp:coreProperties>
</file>